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\CXP ANTIGUEDAD DE SALDOS  AÑO 2022\"/>
    </mc:Choice>
  </mc:AlternateContent>
  <bookViews>
    <workbookView xWindow="0" yWindow="0" windowWidth="28800" windowHeight="12330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SEPTIEMBRE-22" sheetId="10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0" l="1"/>
  <c r="K22" i="10"/>
  <c r="H22" i="10" l="1"/>
  <c r="M22" i="10" l="1"/>
  <c r="L22" i="10"/>
  <c r="J22" i="10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<sst xmlns="http://schemas.openxmlformats.org/spreadsheetml/2006/main" count="300" uniqueCount="221">
  <si>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</si>
  <si>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</si>
  <si>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</si>
  <si>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</si>
  <si>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</si>
  <si>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</si>
  <si>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</si>
  <si>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</si>
  <si>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</si>
  <si>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</si>
  <si>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</si>
  <si>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</si>
  <si>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</si>
  <si>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</si>
  <si>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</si>
  <si>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</si>
  <si>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</si>
  <si>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</si>
  <si>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</si>
  <si>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</si>
  <si>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</si>
  <si>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</si>
  <si>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</si>
  <si>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</si>
  <si>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</si>
  <si>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</si>
  <si>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</si>
  <si>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</si>
  <si>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</si>
  <si>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</si>
  <si>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</si>
  <si>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</si>
  <si>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</si>
  <si>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</si>
  <si>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</si>
  <si>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</si>
  <si>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</si>
  <si>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</si>
  <si>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</si>
  <si>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</si>
  <si>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</si>
  <si>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</si>
  <si>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</si>
  <si>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</si>
  <si>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</si>
  <si>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</si>
  <si>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</si>
  <si>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</si>
  <si>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</si>
  <si>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</si>
  <si>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</si>
  <si>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</si>
  <si>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</si>
  <si>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</si>
  <si>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</si>
  <si>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</si>
  <si>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</si>
  <si>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</si>
  <si>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</si>
  <si>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</si>
  <si>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</si>
  <si>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</si>
  <si>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</si>
  <si>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</si>
  <si>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</si>
  <si>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</si>
  <si>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</si>
  <si>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</si>
  <si>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</si>
  <si>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</si>
  <si>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</si>
  <si>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</si>
  <si>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</si>
  <si>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</si>
  <si>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</si>
  <si>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</si>
  <si>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</si>
  <si>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</si>
  <si>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</si>
  <si>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</si>
  <si>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</si>
  <si>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</si>
  <si>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</si>
  <si>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</si>
  <si>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</si>
  <si>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</si>
  <si>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</si>
  <si>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</si>
  <si>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</si>
  <si>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</si>
  <si>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</si>
  <si>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</si>
  <si>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</si>
  <si>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</si>
  <si>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</si>
  <si>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</si>
  <si>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</si>
  <si>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</si>
  <si>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</si>
  <si>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</si>
  <si>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</si>
  <si>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</si>
  <si>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</si>
  <si>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</si>
  <si>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</si>
  <si>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</si>
  <si>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</si>
  <si>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</si>
  <si>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</si>
  <si>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</si>
  <si>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</si>
  <si>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</si>
  <si>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</si>
  <si>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</si>
  <si>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</si>
  <si>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</si>
  <si>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</si>
  <si>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</si>
  <si>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</si>
  <si>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</si>
  <si>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</si>
  <si>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</si>
  <si>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</si>
  <si>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</si>
  <si>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</si>
  <si>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</si>
  <si>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</si>
  <si>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</si>
  <si>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</si>
  <si>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</si>
  <si>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</si>
  <si>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</si>
  <si>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</si>
  <si>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</si>
  <si>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</si>
  <si>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</si>
  <si>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</si>
  <si>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</si>
  <si>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</si>
  <si>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</si>
  <si>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</si>
  <si>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</si>
  <si>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</si>
  <si>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</si>
  <si>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</si>
  <si>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</si>
  <si>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</si>
  <si>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</si>
  <si>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</si>
  <si>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</si>
  <si>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</si>
  <si>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</si>
  <si>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</si>
  <si>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</si>
  <si>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</si>
  <si>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</si>
  <si>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</si>
  <si>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</si>
  <si>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</si>
  <si>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</si>
  <si>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</si>
  <si>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</si>
  <si>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</si>
  <si>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</si>
  <si>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</si>
  <si>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</si>
  <si>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</si>
  <si>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</si>
  <si>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</si>
  <si>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</si>
  <si>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</si>
  <si>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</si>
  <si>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</si>
  <si>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</si>
  <si>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</si>
  <si>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</si>
  <si>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</si>
  <si>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</si>
  <si>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</si>
  <si>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</si>
  <si>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Martha L. Contreras M.</t>
  </si>
  <si>
    <t>Encargada</t>
  </si>
  <si>
    <t>120 dias o más</t>
  </si>
  <si>
    <t>Belkys I. De Oleo G.</t>
  </si>
  <si>
    <t>B1500000089</t>
  </si>
  <si>
    <t>Preparado por:</t>
  </si>
  <si>
    <t>Aprobado por: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</si>
  <si>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</si>
  <si>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</si>
  <si>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</si>
  <si>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</si>
  <si>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</si>
  <si>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</si>
  <si>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</si>
  <si>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</si>
  <si>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</si>
  <si>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</si>
  <si>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Observación:</t>
  </si>
  <si>
    <t>864</t>
  </si>
  <si>
    <t>B1500000098</t>
  </si>
  <si>
    <t>CR00049250</t>
  </si>
  <si>
    <t>B1500002979</t>
  </si>
  <si>
    <t>872</t>
  </si>
  <si>
    <t>B1500000099</t>
  </si>
  <si>
    <t>INFORME MENSUAL DE CUENTAS POR PAGAR</t>
  </si>
  <si>
    <t>Adquisición de plantas Ornamentales</t>
  </si>
  <si>
    <t>CR00049817</t>
  </si>
  <si>
    <t>B1500003039</t>
  </si>
  <si>
    <t>Anthuriana Dominicana</t>
  </si>
  <si>
    <t>Al 30 de septiembre de 2022</t>
  </si>
  <si>
    <t>* Las Facturas No. B1500000081, B1500000082, B1500000089, B1500000091, B1500000098 y B1500000099, B1500000101, B1500000102, emitidas por la compañía Inversiones Veradalia, S.R.L., No se han pagado porque el proveedor no esta al día en el pago de sus impuestos.</t>
  </si>
  <si>
    <t>883</t>
  </si>
  <si>
    <t>B1500000101</t>
  </si>
  <si>
    <t>884</t>
  </si>
  <si>
    <t>B1500000102</t>
  </si>
  <si>
    <t>B1500003082</t>
  </si>
  <si>
    <t>CR00050234</t>
  </si>
  <si>
    <t>CR00050241</t>
  </si>
  <si>
    <t>B1500003085</t>
  </si>
  <si>
    <t>Banco Central</t>
  </si>
  <si>
    <t>Alquiler de Parqueos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</si>
</sst>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7" fillId="0" borderId="0" xfId="0" applyFont="1" applyAlignme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4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22" fillId="0" borderId="0" xfId="0" applyFont="1"/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21" fillId="0" borderId="0" xfId="0" applyFont="1"/>
    <xf numFmtId="0" fontId="20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8" t="s">
        <v>17</v>
      </c>
      <c r="B45" s="89"/>
      <c r="C45" s="89"/>
      <c r="D45" s="89"/>
      <c r="E45" s="90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6" zoomScaleNormal="100" workbookViewId="0">
      <selection activeCell="A39" sqref="A39:E39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91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8"/>
    </row>
    <row r="2" spans="1:14" ht="9.75" customHeight="1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8"/>
    </row>
    <row r="3" spans="1:14" ht="18.75" customHeight="1" x14ac:dyDescent="0.25">
      <c r="A3" s="92" t="s">
        <v>204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x14ac:dyDescent="0.25">
      <c r="A4" s="93" t="s">
        <v>209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4" ht="18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26.25" customHeight="1" x14ac:dyDescent="0.25">
      <c r="A6" s="95" t="s">
        <v>161</v>
      </c>
      <c r="B6" s="98" t="s">
        <v>163</v>
      </c>
      <c r="C6" s="98" t="s">
        <v>164</v>
      </c>
      <c r="D6" s="98" t="s">
        <v>162</v>
      </c>
      <c r="E6" s="98" t="s">
        <v>171</v>
      </c>
      <c r="F6" s="98" t="s">
        <v>172</v>
      </c>
      <c r="G6" s="98" t="s">
        <v>165</v>
      </c>
      <c r="H6" s="98" t="s">
        <v>166</v>
      </c>
      <c r="I6" s="99" t="s">
        <v>168</v>
      </c>
      <c r="J6" s="99"/>
      <c r="K6" s="99"/>
      <c r="L6" s="99"/>
      <c r="M6" s="99"/>
    </row>
    <row r="7" spans="1:14" ht="22.5" customHeight="1" x14ac:dyDescent="0.25">
      <c r="A7" s="96"/>
      <c r="B7" s="98"/>
      <c r="C7" s="98"/>
      <c r="D7" s="98"/>
      <c r="E7" s="98"/>
      <c r="F7" s="98"/>
      <c r="G7" s="98"/>
      <c r="H7" s="98"/>
      <c r="I7" s="85" t="s">
        <v>169</v>
      </c>
      <c r="J7" s="100" t="s">
        <v>170</v>
      </c>
      <c r="K7" s="100"/>
      <c r="L7" s="100"/>
      <c r="M7" s="100"/>
    </row>
    <row r="8" spans="1:14" ht="24" customHeight="1" x14ac:dyDescent="0.25">
      <c r="A8" s="97"/>
      <c r="B8" s="98"/>
      <c r="C8" s="98"/>
      <c r="D8" s="98"/>
      <c r="E8" s="98"/>
      <c r="F8" s="98"/>
      <c r="G8" s="98"/>
      <c r="H8" s="98"/>
      <c r="I8" s="72" t="s">
        <v>174</v>
      </c>
      <c r="J8" s="72" t="s">
        <v>175</v>
      </c>
      <c r="K8" s="72" t="s">
        <v>176</v>
      </c>
      <c r="L8" s="72" t="s">
        <v>177</v>
      </c>
      <c r="M8" s="72" t="s">
        <v>182</v>
      </c>
    </row>
    <row r="9" spans="1:14" ht="30" customHeight="1" x14ac:dyDescent="0.25">
      <c r="A9" s="69">
        <v>44629</v>
      </c>
      <c r="B9" s="79" t="s">
        <v>190</v>
      </c>
      <c r="C9" s="69">
        <v>44660</v>
      </c>
      <c r="D9" s="73" t="s">
        <v>187</v>
      </c>
      <c r="E9" s="101" t="s">
        <v>188</v>
      </c>
      <c r="F9" s="74" t="s">
        <v>189</v>
      </c>
      <c r="G9" s="70" t="s">
        <v>167</v>
      </c>
      <c r="H9" s="75">
        <v>5687.6</v>
      </c>
      <c r="I9" s="75"/>
      <c r="J9" s="75"/>
      <c r="K9" s="71"/>
      <c r="L9" s="71"/>
      <c r="M9" s="71">
        <v>5687.6</v>
      </c>
    </row>
    <row r="10" spans="1:14" ht="30" customHeight="1" x14ac:dyDescent="0.25">
      <c r="A10" s="69">
        <v>44629</v>
      </c>
      <c r="B10" s="79" t="s">
        <v>191</v>
      </c>
      <c r="C10" s="69">
        <v>44690</v>
      </c>
      <c r="D10" s="73" t="s">
        <v>192</v>
      </c>
      <c r="E10" s="102"/>
      <c r="F10" s="74" t="s">
        <v>193</v>
      </c>
      <c r="G10" s="70" t="s">
        <v>167</v>
      </c>
      <c r="H10" s="75">
        <v>6018</v>
      </c>
      <c r="I10" s="75"/>
      <c r="J10" s="75"/>
      <c r="K10" s="71"/>
      <c r="L10" s="71"/>
      <c r="M10" s="71">
        <v>6018</v>
      </c>
    </row>
    <row r="11" spans="1:14" ht="30" customHeight="1" x14ac:dyDescent="0.25">
      <c r="A11" s="69">
        <v>44672</v>
      </c>
      <c r="B11" s="79" t="s">
        <v>194</v>
      </c>
      <c r="C11" s="69">
        <v>44702</v>
      </c>
      <c r="D11" s="73" t="s">
        <v>184</v>
      </c>
      <c r="E11" s="102"/>
      <c r="F11" s="76" t="s">
        <v>193</v>
      </c>
      <c r="G11" s="70" t="s">
        <v>167</v>
      </c>
      <c r="H11" s="71">
        <v>6018</v>
      </c>
      <c r="I11" s="71"/>
      <c r="J11" s="71"/>
      <c r="K11" s="71"/>
      <c r="L11" s="75"/>
      <c r="M11" s="75">
        <v>6018</v>
      </c>
    </row>
    <row r="12" spans="1:14" ht="30" customHeight="1" x14ac:dyDescent="0.25">
      <c r="A12" s="69">
        <v>44681</v>
      </c>
      <c r="B12" s="79" t="s">
        <v>195</v>
      </c>
      <c r="C12" s="69">
        <v>44711</v>
      </c>
      <c r="D12" s="73" t="s">
        <v>196</v>
      </c>
      <c r="E12" s="102"/>
      <c r="F12" s="76" t="s">
        <v>189</v>
      </c>
      <c r="G12" s="70" t="s">
        <v>167</v>
      </c>
      <c r="H12" s="71">
        <v>5687.6</v>
      </c>
      <c r="I12" s="71"/>
      <c r="J12" s="71"/>
      <c r="K12" s="71"/>
      <c r="L12" s="75"/>
      <c r="M12" s="75">
        <v>5687.6</v>
      </c>
    </row>
    <row r="13" spans="1:14" ht="30" customHeight="1" x14ac:dyDescent="0.25">
      <c r="A13" s="69">
        <v>44726</v>
      </c>
      <c r="B13" s="79" t="s">
        <v>198</v>
      </c>
      <c r="C13" s="69">
        <v>44756</v>
      </c>
      <c r="D13" s="73" t="s">
        <v>199</v>
      </c>
      <c r="E13" s="102"/>
      <c r="F13" s="76" t="s">
        <v>193</v>
      </c>
      <c r="G13" s="70" t="s">
        <v>167</v>
      </c>
      <c r="H13" s="71">
        <v>6018</v>
      </c>
      <c r="I13" s="71"/>
      <c r="J13" s="71"/>
      <c r="K13" s="71"/>
      <c r="L13" s="71">
        <v>6018</v>
      </c>
      <c r="M13" s="75"/>
    </row>
    <row r="14" spans="1:14" ht="30" customHeight="1" x14ac:dyDescent="0.25">
      <c r="A14" s="69">
        <v>44746</v>
      </c>
      <c r="B14" s="79" t="s">
        <v>202</v>
      </c>
      <c r="C14" s="69">
        <v>44777</v>
      </c>
      <c r="D14" s="73" t="s">
        <v>203</v>
      </c>
      <c r="E14" s="102"/>
      <c r="F14" s="76" t="s">
        <v>189</v>
      </c>
      <c r="G14" s="70" t="s">
        <v>167</v>
      </c>
      <c r="H14" s="71">
        <v>5687.6</v>
      </c>
      <c r="I14" s="71"/>
      <c r="J14" s="71"/>
      <c r="K14" s="71">
        <v>5687.6</v>
      </c>
      <c r="L14" s="75"/>
      <c r="M14" s="75"/>
    </row>
    <row r="15" spans="1:14" ht="30" customHeight="1" x14ac:dyDescent="0.25">
      <c r="A15" s="69">
        <v>44771</v>
      </c>
      <c r="B15" s="79" t="s">
        <v>211</v>
      </c>
      <c r="C15" s="69">
        <v>44804</v>
      </c>
      <c r="D15" s="73" t="s">
        <v>212</v>
      </c>
      <c r="E15" s="102"/>
      <c r="F15" s="76" t="s">
        <v>189</v>
      </c>
      <c r="G15" s="70" t="s">
        <v>167</v>
      </c>
      <c r="H15" s="71">
        <v>6018</v>
      </c>
      <c r="I15" s="71"/>
      <c r="J15" s="71">
        <v>6018</v>
      </c>
      <c r="K15" s="71"/>
      <c r="L15" s="75"/>
      <c r="M15" s="75"/>
    </row>
    <row r="16" spans="1:14" ht="30" customHeight="1" x14ac:dyDescent="0.25">
      <c r="A16" s="69">
        <v>44820</v>
      </c>
      <c r="B16" s="79" t="s">
        <v>213</v>
      </c>
      <c r="C16" s="69">
        <v>44834</v>
      </c>
      <c r="D16" s="73" t="s">
        <v>214</v>
      </c>
      <c r="E16" s="103"/>
      <c r="F16" s="76" t="s">
        <v>189</v>
      </c>
      <c r="G16" s="70" t="s">
        <v>167</v>
      </c>
      <c r="H16" s="71">
        <v>6018</v>
      </c>
      <c r="I16" s="71">
        <v>6018</v>
      </c>
      <c r="J16" s="71"/>
      <c r="K16" s="71"/>
      <c r="L16" s="75"/>
      <c r="M16" s="75"/>
    </row>
    <row r="17" spans="1:13" ht="30" customHeight="1" x14ac:dyDescent="0.25">
      <c r="A17" s="81">
        <v>44726</v>
      </c>
      <c r="B17" s="83" t="s">
        <v>200</v>
      </c>
      <c r="C17" s="69">
        <v>44756</v>
      </c>
      <c r="D17" s="82" t="s">
        <v>201</v>
      </c>
      <c r="E17" s="106" t="s">
        <v>208</v>
      </c>
      <c r="F17" s="86" t="s">
        <v>205</v>
      </c>
      <c r="G17" s="70" t="s">
        <v>167</v>
      </c>
      <c r="H17" s="71">
        <v>2035</v>
      </c>
      <c r="I17" s="71"/>
      <c r="J17" s="71"/>
      <c r="K17" s="71">
        <v>2035</v>
      </c>
      <c r="L17" s="71"/>
      <c r="M17" s="71"/>
    </row>
    <row r="18" spans="1:13" ht="30" customHeight="1" x14ac:dyDescent="0.25">
      <c r="A18" s="81">
        <v>44781</v>
      </c>
      <c r="B18" s="83" t="s">
        <v>206</v>
      </c>
      <c r="C18" s="69">
        <v>44812</v>
      </c>
      <c r="D18" s="82" t="s">
        <v>207</v>
      </c>
      <c r="E18" s="110"/>
      <c r="F18" s="86" t="s">
        <v>205</v>
      </c>
      <c r="G18" s="70" t="s">
        <v>167</v>
      </c>
      <c r="H18" s="71">
        <v>8608</v>
      </c>
      <c r="I18" s="71"/>
      <c r="J18" s="71">
        <v>8608</v>
      </c>
      <c r="K18" s="71"/>
      <c r="L18" s="71"/>
      <c r="M18" s="71"/>
    </row>
    <row r="19" spans="1:13" ht="30" customHeight="1" x14ac:dyDescent="0.25">
      <c r="A19" s="81">
        <v>44824</v>
      </c>
      <c r="B19" s="83" t="s">
        <v>216</v>
      </c>
      <c r="C19" s="69">
        <v>44854</v>
      </c>
      <c r="D19" s="82" t="s">
        <v>215</v>
      </c>
      <c r="E19" s="110"/>
      <c r="F19" s="86" t="s">
        <v>205</v>
      </c>
      <c r="G19" s="70" t="s">
        <v>167</v>
      </c>
      <c r="H19" s="71">
        <v>2712</v>
      </c>
      <c r="I19" s="71">
        <v>2712</v>
      </c>
      <c r="J19" s="71"/>
      <c r="K19" s="71"/>
      <c r="L19" s="71"/>
      <c r="M19" s="71"/>
    </row>
    <row r="20" spans="1:13" ht="30" customHeight="1" x14ac:dyDescent="0.25">
      <c r="A20" s="81">
        <v>44825</v>
      </c>
      <c r="B20" s="83" t="s">
        <v>217</v>
      </c>
      <c r="C20" s="69">
        <v>44855</v>
      </c>
      <c r="D20" s="82" t="s">
        <v>218</v>
      </c>
      <c r="E20" s="107"/>
      <c r="F20" s="86" t="s">
        <v>205</v>
      </c>
      <c r="G20" s="70" t="s">
        <v>167</v>
      </c>
      <c r="H20" s="71">
        <v>6281</v>
      </c>
      <c r="I20" s="71">
        <v>6281</v>
      </c>
      <c r="J20" s="71"/>
      <c r="K20" s="71"/>
      <c r="L20" s="71"/>
      <c r="M20" s="71"/>
    </row>
    <row r="21" spans="1:13" ht="30" customHeight="1" x14ac:dyDescent="0.25">
      <c r="A21" s="81">
        <v>44775</v>
      </c>
      <c r="B21" s="83" t="s">
        <v>167</v>
      </c>
      <c r="C21" s="69">
        <v>44806</v>
      </c>
      <c r="D21" s="82" t="s">
        <v>167</v>
      </c>
      <c r="E21" s="87" t="s">
        <v>219</v>
      </c>
      <c r="F21" s="86" t="s">
        <v>220</v>
      </c>
      <c r="G21" s="70" t="s">
        <v>167</v>
      </c>
      <c r="H21" s="71">
        <v>20000</v>
      </c>
      <c r="I21" s="71">
        <v>20000</v>
      </c>
      <c r="J21" s="71"/>
      <c r="K21" s="71"/>
      <c r="L21" s="71"/>
      <c r="M21" s="71"/>
    </row>
    <row r="22" spans="1:13" ht="30" customHeight="1" x14ac:dyDescent="0.25">
      <c r="A22" s="104" t="s">
        <v>17</v>
      </c>
      <c r="B22" s="104"/>
      <c r="C22" s="104"/>
      <c r="D22" s="104"/>
      <c r="E22" s="104"/>
      <c r="F22" s="104"/>
      <c r="G22" s="84"/>
      <c r="H22" s="77">
        <f>SUM(H9:H21)</f>
        <v>86788.799999999988</v>
      </c>
      <c r="I22" s="78">
        <f>SUM(I16:I21)</f>
        <v>35011</v>
      </c>
      <c r="J22" s="78">
        <f>SUM(J9:J20)</f>
        <v>14626</v>
      </c>
      <c r="K22" s="78">
        <f>SUM(K14:K21)</f>
        <v>7722.6</v>
      </c>
      <c r="L22" s="78">
        <f>SUM(L9:L16)</f>
        <v>6018</v>
      </c>
      <c r="M22" s="78">
        <f>SUM(M9:M16)</f>
        <v>23411.199999999997</v>
      </c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x14ac:dyDescent="0.25">
      <c r="A27" s="66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</row>
    <row r="28" spans="1:13" x14ac:dyDescent="0.25">
      <c r="A28" s="66"/>
      <c r="B28" s="66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</row>
    <row r="29" spans="1:13" ht="15.75" x14ac:dyDescent="0.25">
      <c r="A29" s="109" t="s">
        <v>185</v>
      </c>
      <c r="B29" s="109"/>
      <c r="C29" s="109"/>
      <c r="D29" s="49"/>
      <c r="E29" s="112"/>
      <c r="F29" s="112"/>
      <c r="G29" s="112"/>
      <c r="I29" s="109" t="s">
        <v>186</v>
      </c>
      <c r="J29" s="109"/>
      <c r="K29" s="109"/>
      <c r="L29" s="67"/>
      <c r="M29" s="67"/>
    </row>
    <row r="30" spans="1:13" ht="15.75" x14ac:dyDescent="0.25">
      <c r="A30" s="108" t="s">
        <v>183</v>
      </c>
      <c r="B30" s="108"/>
      <c r="C30" s="108"/>
      <c r="D30" s="50"/>
      <c r="E30" s="108"/>
      <c r="F30" s="108"/>
      <c r="G30" s="108"/>
      <c r="I30" s="108" t="s">
        <v>180</v>
      </c>
      <c r="J30" s="108"/>
      <c r="K30" s="108"/>
      <c r="L30" s="67"/>
      <c r="M30" s="67"/>
    </row>
    <row r="31" spans="1:13" ht="15.75" x14ac:dyDescent="0.25">
      <c r="A31" s="108" t="s">
        <v>178</v>
      </c>
      <c r="B31" s="108"/>
      <c r="C31" s="108"/>
      <c r="D31" s="50"/>
      <c r="E31" s="108"/>
      <c r="F31" s="108"/>
      <c r="G31" s="108"/>
      <c r="I31" s="108" t="s">
        <v>181</v>
      </c>
      <c r="J31" s="108"/>
      <c r="K31" s="108"/>
    </row>
    <row r="32" spans="1:13" ht="15.75" x14ac:dyDescent="0.25">
      <c r="A32" s="108" t="s">
        <v>179</v>
      </c>
      <c r="B32" s="108"/>
      <c r="C32" s="108"/>
      <c r="D32" s="49"/>
      <c r="E32" s="108"/>
      <c r="F32" s="108"/>
      <c r="G32" s="108"/>
      <c r="H32" t="s">
        <v>160</v>
      </c>
      <c r="I32" s="108" t="s">
        <v>179</v>
      </c>
      <c r="J32" s="108"/>
      <c r="K32" s="108"/>
    </row>
    <row r="34" spans="1:13" x14ac:dyDescent="0.25">
      <c r="A34" s="49"/>
      <c r="B34" s="49"/>
      <c r="C34" s="49"/>
      <c r="D34" s="49"/>
      <c r="E34" s="49"/>
      <c r="I34" s="49"/>
      <c r="J34" s="49"/>
    </row>
    <row r="35" spans="1:13" ht="21" x14ac:dyDescent="0.35">
      <c r="A35" s="80" t="s">
        <v>197</v>
      </c>
      <c r="E35" s="2"/>
    </row>
    <row r="36" spans="1:13" ht="18.75" customHeight="1" x14ac:dyDescent="0.25">
      <c r="A36" s="105" t="s">
        <v>210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ht="30.75" customHeight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9" spans="1:13" ht="18.75" x14ac:dyDescent="0.3">
      <c r="A39" s="111"/>
      <c r="B39" s="111"/>
      <c r="C39" s="111"/>
      <c r="D39" s="111"/>
    </row>
  </sheetData>
  <mergeCells count="29">
    <mergeCell ref="E9:E16"/>
    <mergeCell ref="A22:F22"/>
    <mergeCell ref="A36:M37"/>
    <mergeCell ref="E17:E20"/>
    <mergeCell ref="A31:C31"/>
    <mergeCell ref="E31:G31"/>
    <mergeCell ref="I31:K31"/>
    <mergeCell ref="A32:C32"/>
    <mergeCell ref="E32:G32"/>
    <mergeCell ref="I32:K32"/>
    <mergeCell ref="A29:C29"/>
    <mergeCell ref="E29:G29"/>
    <mergeCell ref="I29:K29"/>
    <mergeCell ref="A30:C30"/>
    <mergeCell ref="E30:G30"/>
    <mergeCell ref="I30:K30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8" t="s">
        <v>17</v>
      </c>
      <c r="B30" s="89"/>
      <c r="C30" s="89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SEPTIEMBRE-22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2022-10-03T19:46:35Z</cp:lastPrinted>
  <dcterms:created xsi:type="dcterms:W3CDTF">2013-09-25T19:10:54Z</dcterms:created>
  <dcterms:modified xsi:type="dcterms:W3CDTF">2022-10-03T19:49:57Z</dcterms:modified>
</cp:coreProperties>
</file>